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Rozpočtový výhled_21-2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<sst xmlns="http://schemas.openxmlformats.org/spreadsheetml/2006/main" count="15" uniqueCount="15">
  <si>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Vyvěseno dne</t>
  </si>
  <si>
    <t>Sejmuto dne</t>
  </si>
  <si>
    <t>Razítko a podpis orgánu, který potvrzuje vyvěšení a sejmutí:</t>
  </si>
  <si>
    <t>Zůstatek účtu k 1.1.</t>
  </si>
  <si>
    <t>Běžné příjmy:</t>
  </si>
  <si>
    <t>daňové</t>
  </si>
  <si>
    <t>nedaňové</t>
  </si>
  <si>
    <t>Běžné výdaje</t>
  </si>
  <si>
    <t>běžné</t>
  </si>
  <si>
    <t>Zůstatek účtu k 31.12.</t>
  </si>
  <si>
    <t>v Lipně nad Vl. 5.11.2020</t>
  </si>
  <si>
    <t>Zpracoval: Ing. Jan Kubík</t>
  </si>
  <si>
    <t>přijaté transfery - čl. příspěvky</t>
  </si>
  <si>
    <t>Svazek Lipenských obcí, IČ: 15789683, sídlo: Lipno nad Vltavou 83, 382 78 Lipno nad Vltavou</t>
  </si>
  <si>
    <t>Střednědobý rozpočtový výhled Svazku Lipenských obcí na roky 2021 - 2024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</si>
</sst>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 CE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1" borderId="0" applyNumberFormat="0" applyBorder="0" applyAlignment="0" applyProtection="0"/>
    <xf numFmtId="0" fontId="5" fillId="33" borderId="1" applyNumberFormat="0" applyAlignment="0" applyProtection="0"/>
    <xf numFmtId="0" fontId="35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25" borderId="6" applyNumberFormat="0" applyAlignment="0" applyProtection="0"/>
    <xf numFmtId="0" fontId="12" fillId="32" borderId="1" applyNumberFormat="0" applyAlignment="0" applyProtection="0"/>
    <xf numFmtId="0" fontId="37" fillId="38" borderId="7" applyNumberFormat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42" fillId="39" borderId="0" applyNumberFormat="0" applyBorder="0" applyAlignment="0" applyProtection="0"/>
    <xf numFmtId="0" fontId="0" fillId="31" borderId="12" applyNumberFormat="0" applyFont="0" applyAlignment="0" applyProtection="0"/>
    <xf numFmtId="0" fontId="14" fillId="33" borderId="13" applyNumberFormat="0" applyAlignment="0" applyProtection="0"/>
    <xf numFmtId="0" fontId="21" fillId="0" borderId="0" applyNumberFormat="0" applyFill="0" applyBorder="0" applyAlignment="0" applyProtection="0"/>
    <xf numFmtId="0" fontId="1" fillId="40" borderId="14" applyNumberFormat="0" applyFont="0" applyAlignment="0" applyProtection="0"/>
    <xf numFmtId="9" fontId="1" fillId="0" borderId="0" applyFont="0" applyFill="0" applyBorder="0" applyAlignment="0" applyProtection="0"/>
    <xf numFmtId="0" fontId="43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45" fillId="4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47" fillId="43" borderId="17" applyNumberFormat="0" applyAlignment="0" applyProtection="0"/>
    <xf numFmtId="0" fontId="48" fillId="44" borderId="17" applyNumberFormat="0" applyAlignment="0" applyProtection="0"/>
    <xf numFmtId="0" fontId="49" fillId="44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/>
    </xf>
    <xf numFmtId="3" fontId="0" fillId="0" borderId="19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2" fillId="8" borderId="25" xfId="0" applyFont="1" applyFill="1" applyBorder="1" applyAlignment="1">
      <alignment/>
    </xf>
    <xf numFmtId="0" fontId="2" fillId="8" borderId="26" xfId="0" applyFont="1" applyFill="1" applyBorder="1" applyAlignment="1">
      <alignment/>
    </xf>
    <xf numFmtId="0" fontId="2" fillId="8" borderId="27" xfId="0" applyFont="1" applyFill="1" applyBorder="1" applyAlignment="1">
      <alignment/>
    </xf>
    <xf numFmtId="0" fontId="17" fillId="0" borderId="28" xfId="0" applyFont="1" applyBorder="1" applyAlignment="1">
      <alignment/>
    </xf>
    <xf numFmtId="2" fontId="0" fillId="0" borderId="28" xfId="0" applyNumberForma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2" fillId="8" borderId="29" xfId="0" applyFont="1" applyFill="1" applyBorder="1" applyAlignment="1">
      <alignment/>
    </xf>
    <xf numFmtId="0" fontId="2" fillId="8" borderId="28" xfId="0" applyFont="1" applyFill="1" applyBorder="1" applyAlignment="1">
      <alignment/>
    </xf>
    <xf numFmtId="0" fontId="2" fillId="8" borderId="30" xfId="0" applyFont="1" applyFill="1" applyBorder="1" applyAlignment="1">
      <alignment/>
    </xf>
    <xf numFmtId="0" fontId="2" fillId="8" borderId="31" xfId="0" applyFont="1" applyFill="1" applyBorder="1" applyAlignment="1">
      <alignment/>
    </xf>
    <xf numFmtId="0" fontId="2" fillId="8" borderId="32" xfId="0" applyFont="1" applyFill="1" applyBorder="1" applyAlignment="1">
      <alignment/>
    </xf>
    <xf numFmtId="0" fontId="2" fillId="8" borderId="33" xfId="0" applyFont="1" applyFill="1" applyBorder="1" applyAlignment="1">
      <alignment/>
    </xf>
    <xf numFmtId="0" fontId="20" fillId="0" borderId="0" xfId="0" applyFont="1" applyAlignment="1">
      <alignment/>
    </xf>
    <xf numFmtId="0" fontId="17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17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7" fillId="0" borderId="39" xfId="0" applyFont="1" applyBorder="1" applyAlignment="1">
      <alignment wrapText="1"/>
    </xf>
    <xf numFmtId="0" fontId="0" fillId="0" borderId="40" xfId="0" applyBorder="1" applyAlignment="1">
      <alignment wrapText="1"/>
    </xf>
  </cellXfs>
  <cellStyles count="9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kem" xfId="59"/>
    <cellStyle name="Comma" xfId="60"/>
    <cellStyle name="Comma [0]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Input" xfId="72"/>
    <cellStyle name="Kontrolní buňka" xfId="73"/>
    <cellStyle name="Linked Cell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te" xfId="84"/>
    <cellStyle name="Output" xfId="85"/>
    <cellStyle name="Followed Hyperlink" xfId="86"/>
    <cellStyle name="Poznámka" xfId="87"/>
    <cellStyle name="Percent" xfId="88"/>
    <cellStyle name="Propojená buňka" xfId="89"/>
    <cellStyle name="Sheet Title" xfId="90"/>
    <cellStyle name="Správně" xfId="91"/>
    <cellStyle name="Špatně" xfId="92"/>
    <cellStyle name="Text upozornění" xfId="93"/>
    <cellStyle name="Total" xfId="94"/>
    <cellStyle name="Vstup" xfId="95"/>
    <cellStyle name="Výpočet" xfId="96"/>
    <cellStyle name="Výstup" xfId="97"/>
    <cellStyle name="Vysvětlující text" xfId="98"/>
    <cellStyle name="Warning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2" max="2" width="44.75390625" style="0" bestFit="1" customWidth="1"/>
    <col min="3" max="3" width="10.00390625" style="0" customWidth="1"/>
    <col min="4" max="4" width="9.50390625" style="0" customWidth="1"/>
    <col min="5" max="5" width="10.125" style="0" customWidth="1"/>
    <col min="6" max="6" width="10.00390625" style="0" customWidth="1"/>
  </cols>
  <sheetData>
    <row r="1" ht="12.75" thickBot="1"/>
    <row r="2" spans="2:6" ht="12">
      <c r="B2" s="24" t="s">
        <v>13</v>
      </c>
      <c r="C2" s="25"/>
      <c r="D2" s="25"/>
      <c r="E2" s="25"/>
      <c r="F2" s="26"/>
    </row>
    <row r="3" spans="2:6" ht="12.75" thickBot="1">
      <c r="B3" s="27"/>
      <c r="C3" s="28"/>
      <c r="D3" s="28"/>
      <c r="E3" s="28"/>
      <c r="F3" s="29"/>
    </row>
    <row r="6" spans="2:6" ht="15">
      <c r="B6" s="30" t="s">
        <v>14</v>
      </c>
      <c r="C6" s="30"/>
      <c r="D6" s="30"/>
      <c r="E6" s="30"/>
      <c r="F6" s="30"/>
    </row>
    <row r="8" ht="12.75" thickBot="1"/>
    <row r="9" spans="2:6" ht="12.75">
      <c r="B9" s="18"/>
      <c r="C9" s="19">
        <v>2021</v>
      </c>
      <c r="D9" s="19">
        <v>2022</v>
      </c>
      <c r="E9" s="19">
        <v>2023</v>
      </c>
      <c r="F9" s="20">
        <v>2024</v>
      </c>
    </row>
    <row r="10" spans="2:6" ht="12">
      <c r="B10" s="11" t="s">
        <v>3</v>
      </c>
      <c r="C10" s="9">
        <v>70000</v>
      </c>
      <c r="D10" s="9">
        <f>C18</f>
        <v>79000</v>
      </c>
      <c r="E10" s="9">
        <f>D18</f>
        <v>86000</v>
      </c>
      <c r="F10" s="12">
        <f>E18</f>
        <v>91000</v>
      </c>
    </row>
    <row r="11" spans="2:6" ht="12.75">
      <c r="B11" s="13" t="s">
        <v>4</v>
      </c>
      <c r="C11" s="10">
        <f>SUM(C12:C14)</f>
        <v>290000</v>
      </c>
      <c r="D11" s="10">
        <f>SUM(D12:D14)</f>
        <v>290000</v>
      </c>
      <c r="E11" s="10">
        <f>SUM(E12:E14)</f>
        <v>290000</v>
      </c>
      <c r="F11" s="14">
        <f>SUM(F12:F14)</f>
        <v>290000</v>
      </c>
    </row>
    <row r="12" spans="2:6" ht="12">
      <c r="B12" s="11" t="s">
        <v>5</v>
      </c>
      <c r="C12" s="9"/>
      <c r="D12" s="9"/>
      <c r="E12" s="9"/>
      <c r="F12" s="12"/>
    </row>
    <row r="13" spans="2:6" ht="12">
      <c r="B13" s="11" t="s">
        <v>6</v>
      </c>
      <c r="C13" s="9"/>
      <c r="D13" s="9"/>
      <c r="E13" s="9"/>
      <c r="F13" s="12"/>
    </row>
    <row r="14" spans="2:6" ht="12">
      <c r="B14" s="11" t="s">
        <v>12</v>
      </c>
      <c r="C14" s="9">
        <v>290000</v>
      </c>
      <c r="D14" s="9">
        <v>290000</v>
      </c>
      <c r="E14" s="9">
        <v>290000</v>
      </c>
      <c r="F14" s="12">
        <v>290000</v>
      </c>
    </row>
    <row r="15" spans="2:6" ht="12">
      <c r="B15" s="11"/>
      <c r="C15" s="9"/>
      <c r="D15" s="9"/>
      <c r="E15" s="9"/>
      <c r="F15" s="12"/>
    </row>
    <row r="16" spans="2:6" ht="12.75">
      <c r="B16" s="13" t="s">
        <v>7</v>
      </c>
      <c r="C16" s="10">
        <f>C17</f>
        <v>281000</v>
      </c>
      <c r="D16" s="10">
        <f>D17</f>
        <v>283000</v>
      </c>
      <c r="E16" s="10">
        <f>E17</f>
        <v>285000</v>
      </c>
      <c r="F16" s="14">
        <f>F17</f>
        <v>287000</v>
      </c>
    </row>
    <row r="17" spans="2:6" ht="12">
      <c r="B17" s="11" t="s">
        <v>8</v>
      </c>
      <c r="C17" s="9">
        <v>281000</v>
      </c>
      <c r="D17" s="9">
        <v>283000</v>
      </c>
      <c r="E17" s="9">
        <v>285000</v>
      </c>
      <c r="F17" s="12">
        <v>287000</v>
      </c>
    </row>
    <row r="18" spans="2:6" ht="12.75" thickBot="1">
      <c r="B18" s="15" t="s">
        <v>9</v>
      </c>
      <c r="C18" s="16">
        <f>C10+C11-C16</f>
        <v>79000</v>
      </c>
      <c r="D18" s="16">
        <f>D10+D11-D16</f>
        <v>86000</v>
      </c>
      <c r="E18" s="16">
        <f>E10+E11-E16</f>
        <v>91000</v>
      </c>
      <c r="F18" s="17">
        <f>F10+F11-F16</f>
        <v>94000</v>
      </c>
    </row>
    <row r="21" ht="12">
      <c r="B21" t="s">
        <v>10</v>
      </c>
    </row>
    <row r="23" ht="12">
      <c r="B23" t="s">
        <v>11</v>
      </c>
    </row>
    <row r="24" ht="12.75" thickBot="1"/>
    <row r="25" spans="2:12" s="2" customFormat="1" ht="12">
      <c r="B25" s="8" t="s">
        <v>0</v>
      </c>
      <c r="C25" s="31"/>
      <c r="D25" s="21"/>
      <c r="E25" s="22" t="s">
        <v>1</v>
      </c>
      <c r="F25" s="36"/>
      <c r="G25" s="1"/>
      <c r="K25" s="4"/>
      <c r="L25" s="5"/>
    </row>
    <row r="26" spans="2:12" s="2" customFormat="1" ht="12">
      <c r="B26" s="6"/>
      <c r="C26" s="32"/>
      <c r="D26" s="23"/>
      <c r="E26" s="3"/>
      <c r="F26" s="37"/>
      <c r="G26" s="1"/>
      <c r="K26" s="4"/>
      <c r="L26" s="5"/>
    </row>
    <row r="27" spans="2:12" s="2" customFormat="1" ht="54.75" customHeight="1" thickBot="1">
      <c r="B27" s="7" t="s">
        <v>2</v>
      </c>
      <c r="C27" s="33"/>
      <c r="D27" s="34"/>
      <c r="E27" s="34"/>
      <c r="F27" s="35"/>
      <c r="G27" s="1"/>
      <c r="K27" s="4"/>
      <c r="L27" s="4"/>
    </row>
  </sheetData>
  <sheetProtection/>
  <mergeCells count="5">
    <mergeCell ref="B2:F3"/>
    <mergeCell ref="B6:F6"/>
    <mergeCell ref="C25:C26"/>
    <mergeCell ref="C27:F27"/>
    <mergeCell ref="F25:F2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 projekt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Ungrová</dc:creator>
  <cp:keywords/>
  <dc:description/>
  <cp:lastModifiedBy>Miroslav Kotoun</cp:lastModifiedBy>
  <cp:lastPrinted>2020-11-13T12:14:48Z</cp:lastPrinted>
  <dcterms:created xsi:type="dcterms:W3CDTF">2009-12-08T06:44:16Z</dcterms:created>
  <dcterms:modified xsi:type="dcterms:W3CDTF">2020-11-13T12:18:15Z</dcterms:modified>
  <cp:category/>
  <cp:version/>
  <cp:contentType/>
  <cp:contentStatus/>
</cp:coreProperties>
</file>